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ecoqueret/Documents/cours T11/HKBL/moi/admin 2019 2020/"/>
    </mc:Choice>
  </mc:AlternateContent>
  <xr:revisionPtr revIDLastSave="0" documentId="8_{3FE7BA35-BEF5-6A45-A940-AD046760DF8B}" xr6:coauthVersionLast="36" xr6:coauthVersionMax="36" xr10:uidLastSave="{00000000-0000-0000-0000-000000000000}"/>
  <bookViews>
    <workbookView xWindow="5660" yWindow="460" windowWidth="23140" windowHeight="16200" xr2:uid="{18D21C04-041F-C940-8E07-DCDBD030B65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4" i="1" l="1"/>
  <c r="BJ24" i="1" s="1"/>
  <c r="BK24" i="1" s="1"/>
  <c r="AX24" i="1"/>
  <c r="AM24" i="1"/>
  <c r="X24" i="1"/>
  <c r="BI11" i="1"/>
  <c r="BJ11" i="1" s="1"/>
  <c r="BK11" i="1" s="1"/>
  <c r="AX11" i="1"/>
  <c r="AM11" i="1"/>
  <c r="X11" i="1"/>
  <c r="BI37" i="1" l="1"/>
  <c r="BJ37" i="1" s="1"/>
  <c r="BK37" i="1" s="1"/>
  <c r="AX37" i="1"/>
  <c r="AM37" i="1"/>
  <c r="X37" i="1"/>
  <c r="AM4" i="1" l="1"/>
  <c r="AM5" i="1"/>
  <c r="AM6" i="1"/>
  <c r="AM7" i="1"/>
  <c r="AM8" i="1"/>
  <c r="AM9" i="1"/>
  <c r="AM10" i="1"/>
  <c r="AM12" i="1"/>
  <c r="AM13" i="1"/>
  <c r="AM14" i="1"/>
  <c r="AM15" i="1"/>
  <c r="AM16" i="1"/>
  <c r="AM17" i="1"/>
  <c r="AM19" i="1"/>
  <c r="AM20" i="1"/>
  <c r="AM21" i="1"/>
  <c r="AM22" i="1"/>
  <c r="AM23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8" i="1"/>
  <c r="AM39" i="1"/>
  <c r="AM40" i="1"/>
  <c r="AM41" i="1"/>
  <c r="AM42" i="1"/>
  <c r="AM3" i="1" l="1"/>
  <c r="X3" i="1"/>
  <c r="AM44" i="1" l="1"/>
  <c r="BJ8" i="1"/>
  <c r="BK8" i="1" s="1"/>
  <c r="BJ13" i="1"/>
  <c r="BK13" i="1" s="1"/>
  <c r="BJ17" i="1"/>
  <c r="BK17" i="1" s="1"/>
  <c r="BJ18" i="1"/>
  <c r="BK18" i="1" s="1"/>
  <c r="BJ22" i="1"/>
  <c r="BK22" i="1" s="1"/>
  <c r="BJ23" i="1"/>
  <c r="BK23" i="1" s="1"/>
  <c r="BJ27" i="1"/>
  <c r="BK27" i="1" s="1"/>
  <c r="BJ28" i="1"/>
  <c r="BK28" i="1" s="1"/>
  <c r="BJ35" i="1"/>
  <c r="BK35" i="1" s="1"/>
  <c r="BJ36" i="1"/>
  <c r="BK36" i="1" s="1"/>
  <c r="BJ40" i="1"/>
  <c r="BK40" i="1" s="1"/>
  <c r="BJ41" i="1"/>
  <c r="BK41" i="1" s="1"/>
  <c r="BI4" i="1"/>
  <c r="BI5" i="1"/>
  <c r="BJ5" i="1" s="1"/>
  <c r="BK5" i="1" s="1"/>
  <c r="BI6" i="1"/>
  <c r="BJ6" i="1" s="1"/>
  <c r="BK6" i="1" s="1"/>
  <c r="BI7" i="1"/>
  <c r="BI8" i="1"/>
  <c r="BI9" i="1"/>
  <c r="BJ9" i="1" s="1"/>
  <c r="BK9" i="1" s="1"/>
  <c r="BI10" i="1"/>
  <c r="BJ10" i="1" s="1"/>
  <c r="BK10" i="1" s="1"/>
  <c r="BI12" i="1"/>
  <c r="BI13" i="1"/>
  <c r="BI14" i="1"/>
  <c r="BJ14" i="1" s="1"/>
  <c r="BK14" i="1" s="1"/>
  <c r="BI15" i="1"/>
  <c r="BJ15" i="1" s="1"/>
  <c r="BK15" i="1" s="1"/>
  <c r="BI16" i="1"/>
  <c r="BI17" i="1"/>
  <c r="BI19" i="1"/>
  <c r="BI20" i="1"/>
  <c r="BJ20" i="1" s="1"/>
  <c r="BK20" i="1" s="1"/>
  <c r="BI21" i="1"/>
  <c r="BJ21" i="1" s="1"/>
  <c r="BK21" i="1" s="1"/>
  <c r="BI22" i="1"/>
  <c r="BI23" i="1"/>
  <c r="BI25" i="1"/>
  <c r="BJ25" i="1" s="1"/>
  <c r="BK25" i="1" s="1"/>
  <c r="BI26" i="1"/>
  <c r="BJ26" i="1" s="1"/>
  <c r="BK26" i="1" s="1"/>
  <c r="BI27" i="1"/>
  <c r="BI28" i="1"/>
  <c r="BI29" i="1"/>
  <c r="BI30" i="1"/>
  <c r="BJ30" i="1" s="1"/>
  <c r="BK30" i="1" s="1"/>
  <c r="BI31" i="1"/>
  <c r="BI32" i="1"/>
  <c r="BI33" i="1"/>
  <c r="BJ33" i="1" s="1"/>
  <c r="BK33" i="1" s="1"/>
  <c r="BI34" i="1"/>
  <c r="BI35" i="1"/>
  <c r="BI36" i="1"/>
  <c r="BI38" i="1"/>
  <c r="BJ38" i="1" s="1"/>
  <c r="BK38" i="1" s="1"/>
  <c r="BI39" i="1"/>
  <c r="BJ39" i="1" s="1"/>
  <c r="BK39" i="1" s="1"/>
  <c r="BI40" i="1"/>
  <c r="BI41" i="1"/>
  <c r="BI42" i="1"/>
  <c r="BJ42" i="1" s="1"/>
  <c r="BK42" i="1" s="1"/>
  <c r="BI3" i="1"/>
  <c r="AX4" i="1"/>
  <c r="AX5" i="1"/>
  <c r="AX6" i="1"/>
  <c r="AX7" i="1"/>
  <c r="AX8" i="1"/>
  <c r="AX9" i="1"/>
  <c r="AX10" i="1"/>
  <c r="AX12" i="1"/>
  <c r="AX13" i="1"/>
  <c r="AX14" i="1"/>
  <c r="AX15" i="1"/>
  <c r="AX16" i="1"/>
  <c r="AX17" i="1"/>
  <c r="AX19" i="1"/>
  <c r="AX20" i="1"/>
  <c r="AX21" i="1"/>
  <c r="AX22" i="1"/>
  <c r="AX23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8" i="1"/>
  <c r="AX39" i="1"/>
  <c r="AX40" i="1"/>
  <c r="AX41" i="1"/>
  <c r="AX42" i="1"/>
  <c r="AX3" i="1"/>
  <c r="X5" i="1"/>
  <c r="X6" i="1"/>
  <c r="X7" i="1"/>
  <c r="X8" i="1"/>
  <c r="X9" i="1"/>
  <c r="X10" i="1"/>
  <c r="X12" i="1"/>
  <c r="BJ12" i="1" s="1"/>
  <c r="BK12" i="1" s="1"/>
  <c r="X13" i="1"/>
  <c r="X14" i="1"/>
  <c r="X15" i="1"/>
  <c r="X16" i="1"/>
  <c r="X17" i="1"/>
  <c r="X19" i="1"/>
  <c r="X20" i="1"/>
  <c r="X21" i="1"/>
  <c r="X22" i="1"/>
  <c r="X23" i="1"/>
  <c r="X25" i="1"/>
  <c r="X26" i="1"/>
  <c r="X27" i="1"/>
  <c r="X28" i="1"/>
  <c r="X29" i="1"/>
  <c r="X30" i="1"/>
  <c r="X31" i="1"/>
  <c r="X32" i="1"/>
  <c r="X33" i="1"/>
  <c r="X34" i="1"/>
  <c r="X35" i="1"/>
  <c r="X36" i="1"/>
  <c r="X38" i="1"/>
  <c r="X39" i="1"/>
  <c r="X40" i="1"/>
  <c r="X41" i="1"/>
  <c r="X42" i="1"/>
  <c r="X43" i="1"/>
  <c r="X4" i="1"/>
  <c r="BJ7" i="1" l="1"/>
  <c r="BK7" i="1" s="1"/>
  <c r="BJ29" i="1"/>
  <c r="BK29" i="1" s="1"/>
  <c r="BJ4" i="1"/>
  <c r="BK4" i="1" s="1"/>
  <c r="BJ31" i="1"/>
  <c r="BK31" i="1" s="1"/>
  <c r="BJ34" i="1"/>
  <c r="BK34" i="1" s="1"/>
  <c r="BJ32" i="1"/>
  <c r="BK32" i="1" s="1"/>
  <c r="BI44" i="1"/>
  <c r="BJ16" i="1"/>
  <c r="BK16" i="1" s="1"/>
  <c r="AX44" i="1"/>
  <c r="BJ19" i="1"/>
  <c r="X44" i="1"/>
  <c r="BJ3" i="1"/>
  <c r="BK3" i="1" s="1"/>
  <c r="BJ44" i="1" l="1"/>
  <c r="BK19" i="1"/>
  <c r="BK44" i="1"/>
</calcChain>
</file>

<file path=xl/sharedStrings.xml><?xml version="1.0" encoding="utf-8"?>
<sst xmlns="http://schemas.openxmlformats.org/spreadsheetml/2006/main" count="92" uniqueCount="67">
  <si>
    <t>Problème 1</t>
  </si>
  <si>
    <t>A1</t>
  </si>
  <si>
    <t>A2</t>
  </si>
  <si>
    <t>A3</t>
  </si>
  <si>
    <t>A4</t>
  </si>
  <si>
    <t>B1</t>
  </si>
  <si>
    <t>B2</t>
  </si>
  <si>
    <t>B3a</t>
  </si>
  <si>
    <t>B3b</t>
  </si>
  <si>
    <t>B3c</t>
  </si>
  <si>
    <t>B4a</t>
  </si>
  <si>
    <t>B4b</t>
  </si>
  <si>
    <t>C1</t>
  </si>
  <si>
    <t>C2</t>
  </si>
  <si>
    <t>C3</t>
  </si>
  <si>
    <t>C4</t>
  </si>
  <si>
    <t>C5a</t>
  </si>
  <si>
    <t>C5b</t>
  </si>
  <si>
    <t>C5c</t>
  </si>
  <si>
    <t>C6a</t>
  </si>
  <si>
    <t>C6b</t>
  </si>
  <si>
    <t>C6c</t>
  </si>
  <si>
    <t>Total</t>
  </si>
  <si>
    <t>Exercice 1</t>
  </si>
  <si>
    <t>A3a</t>
  </si>
  <si>
    <t>A3b</t>
  </si>
  <si>
    <t>A3c</t>
  </si>
  <si>
    <t>A3d</t>
  </si>
  <si>
    <t>A3e</t>
  </si>
  <si>
    <t>B3</t>
  </si>
  <si>
    <t>B4</t>
  </si>
  <si>
    <t>B5</t>
  </si>
  <si>
    <t>Exercice 2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</si>
  <si>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</si>
  <si>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</si>
  <si>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</si>
  <si>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</si>
  <si>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</si>
  <si>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</si>
  <si>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</si>
  <si>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</si>
  <si>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</si>
  <si>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total</t>
  </si>
  <si>
    <t>exercice 3</t>
  </si>
  <si>
    <t>1d</t>
  </si>
  <si>
    <t>2d</t>
  </si>
  <si>
    <t>2e</t>
  </si>
  <si>
    <t>Total sur 20</t>
  </si>
  <si>
    <t>compétences</t>
  </si>
  <si>
    <t>barème </t>
  </si>
  <si>
    <t>moyenne</t>
  </si>
  <si>
    <t>Anonymat</t>
  </si>
  <si>
    <t>cours: IAF</t>
  </si>
  <si>
    <t>calcul IPP</t>
  </si>
  <si>
    <t>calcul</t>
  </si>
  <si>
    <t>equivalent</t>
  </si>
  <si>
    <t>DL + inter</t>
  </si>
  <si>
    <t>limite</t>
  </si>
  <si>
    <t>cours</t>
  </si>
  <si>
    <t>définition</t>
  </si>
  <si>
    <t>calculs</t>
  </si>
  <si>
    <t>disjontion</t>
  </si>
  <si>
    <t>def</t>
  </si>
  <si>
    <t>transfert</t>
  </si>
  <si>
    <t>th du rang</t>
  </si>
  <si>
    <t>calcul DA</t>
  </si>
  <si>
    <t>th de Rolle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</si>
</sst>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Helvetica Neue"/>
      <family val="2"/>
    </font>
    <font>
      <sz val="10"/>
      <color rgb="FF000000"/>
      <name val="Helvetica Neue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2" fontId="2" fillId="0" borderId="1" xfId="0" applyNumberFormat="1" applyFont="1" applyBorder="1" applyAlignment="1">
      <alignment vertical="top"/>
    </xf>
    <xf numFmtId="0" fontId="0" fillId="0" borderId="1" xfId="0" applyBorder="1"/>
    <xf numFmtId="0" fontId="1" fillId="0" borderId="0" xfId="0" applyFont="1"/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30EF5-1E82-BF4A-9610-5846C4606D3F}">
  <dimension ref="A1:BK44"/>
  <sheetViews>
    <sheetView tabSelected="1" workbookViewId="0">
      <selection activeCell="B1" sqref="B1:B1048576"/>
    </sheetView>
  </sheetViews>
  <sheetFormatPr baseColWidth="10" defaultRowHeight="16" x14ac:dyDescent="0.2"/>
  <sheetData>
    <row r="1" spans="1:63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/>
      <c r="Z1" s="1" t="s">
        <v>23</v>
      </c>
      <c r="AA1" s="1" t="s">
        <v>1</v>
      </c>
      <c r="AB1" s="1" t="s">
        <v>2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5</v>
      </c>
      <c r="AI1" s="1" t="s">
        <v>6</v>
      </c>
      <c r="AJ1" s="1" t="s">
        <v>29</v>
      </c>
      <c r="AK1" s="1" t="s">
        <v>30</v>
      </c>
      <c r="AL1" s="1" t="s">
        <v>31</v>
      </c>
      <c r="AM1" s="1" t="s">
        <v>22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33</v>
      </c>
      <c r="BA1" s="1" t="s">
        <v>34</v>
      </c>
      <c r="BB1" t="s">
        <v>35</v>
      </c>
      <c r="BC1" s="1" t="s">
        <v>44</v>
      </c>
      <c r="BD1" s="1" t="s">
        <v>36</v>
      </c>
      <c r="BE1" s="1" t="s">
        <v>37</v>
      </c>
      <c r="BF1" s="1" t="s">
        <v>38</v>
      </c>
      <c r="BG1" s="1" t="s">
        <v>45</v>
      </c>
      <c r="BH1" s="1" t="s">
        <v>46</v>
      </c>
      <c r="BI1" s="1" t="s">
        <v>22</v>
      </c>
      <c r="BJ1" s="1" t="s">
        <v>22</v>
      </c>
      <c r="BK1" s="1" t="s">
        <v>47</v>
      </c>
    </row>
    <row r="2" spans="1:63" x14ac:dyDescent="0.2">
      <c r="B2" t="s">
        <v>48</v>
      </c>
      <c r="C2" s="1"/>
      <c r="D2" t="s">
        <v>52</v>
      </c>
      <c r="E2" t="s">
        <v>53</v>
      </c>
      <c r="F2" t="s">
        <v>54</v>
      </c>
      <c r="G2" t="s">
        <v>54</v>
      </c>
      <c r="H2" t="s">
        <v>55</v>
      </c>
      <c r="J2" t="s">
        <v>56</v>
      </c>
      <c r="K2" t="s">
        <v>57</v>
      </c>
      <c r="L2" t="s">
        <v>54</v>
      </c>
      <c r="M2" t="s">
        <v>66</v>
      </c>
      <c r="N2" t="s">
        <v>58</v>
      </c>
      <c r="O2" t="s">
        <v>59</v>
      </c>
      <c r="R2" t="s">
        <v>58</v>
      </c>
      <c r="S2" t="s">
        <v>60</v>
      </c>
      <c r="T2" t="s">
        <v>61</v>
      </c>
      <c r="U2" t="s">
        <v>58</v>
      </c>
      <c r="V2" t="s">
        <v>52</v>
      </c>
      <c r="W2" t="s">
        <v>60</v>
      </c>
      <c r="AA2" t="s">
        <v>62</v>
      </c>
      <c r="AB2" t="s">
        <v>58</v>
      </c>
      <c r="AC2" t="s">
        <v>54</v>
      </c>
      <c r="AG2" t="s">
        <v>54</v>
      </c>
      <c r="AL2" t="s">
        <v>63</v>
      </c>
      <c r="AO2" t="s">
        <v>58</v>
      </c>
      <c r="AQ2" t="s">
        <v>64</v>
      </c>
      <c r="AR2" s="1" t="s">
        <v>58</v>
      </c>
      <c r="AW2" t="s">
        <v>64</v>
      </c>
      <c r="AZ2" s="1"/>
      <c r="BA2" t="s">
        <v>65</v>
      </c>
    </row>
    <row r="3" spans="1:63" x14ac:dyDescent="0.2">
      <c r="A3" s="4" t="s">
        <v>51</v>
      </c>
      <c r="B3" s="1" t="s">
        <v>49</v>
      </c>
      <c r="C3" s="1">
        <v>3</v>
      </c>
      <c r="D3" s="1">
        <v>2</v>
      </c>
      <c r="E3" s="1">
        <v>3</v>
      </c>
      <c r="F3" s="1">
        <v>1</v>
      </c>
      <c r="G3" s="1">
        <v>1</v>
      </c>
      <c r="H3" s="1">
        <v>2</v>
      </c>
      <c r="I3" s="1">
        <v>2</v>
      </c>
      <c r="J3" s="1">
        <v>2</v>
      </c>
      <c r="K3" s="1">
        <v>2</v>
      </c>
      <c r="L3" s="1">
        <v>1</v>
      </c>
      <c r="M3" s="1">
        <v>2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1">
        <v>2</v>
      </c>
      <c r="T3" s="1">
        <v>2</v>
      </c>
      <c r="U3" s="1">
        <v>1</v>
      </c>
      <c r="V3" s="1">
        <v>1</v>
      </c>
      <c r="W3" s="1">
        <v>1</v>
      </c>
      <c r="X3" s="1">
        <f>SUM(C3:W3)</f>
        <v>33</v>
      </c>
      <c r="Y3" s="1"/>
      <c r="Z3" s="1"/>
      <c r="AA3" s="1">
        <v>1</v>
      </c>
      <c r="AB3" s="1">
        <v>1</v>
      </c>
      <c r="AC3" s="1">
        <v>1</v>
      </c>
      <c r="AD3" s="1">
        <v>2</v>
      </c>
      <c r="AE3" s="1">
        <v>1</v>
      </c>
      <c r="AF3" s="1">
        <v>1</v>
      </c>
      <c r="AG3" s="1">
        <v>1</v>
      </c>
      <c r="AH3" s="1">
        <v>1</v>
      </c>
      <c r="AI3" s="1">
        <v>4</v>
      </c>
      <c r="AJ3" s="1">
        <v>2</v>
      </c>
      <c r="AK3" s="1">
        <v>2</v>
      </c>
      <c r="AL3" s="1">
        <v>2</v>
      </c>
      <c r="AM3" s="1">
        <f>SUM(AA3:AL3)</f>
        <v>19</v>
      </c>
      <c r="AN3" s="1"/>
      <c r="AO3" s="1">
        <v>1</v>
      </c>
      <c r="AP3" s="1">
        <v>1</v>
      </c>
      <c r="AQ3" s="1">
        <v>1</v>
      </c>
      <c r="AR3" s="1">
        <v>2</v>
      </c>
      <c r="AS3" s="1">
        <v>2</v>
      </c>
      <c r="AT3" s="1">
        <v>2</v>
      </c>
      <c r="AU3" s="1">
        <v>2</v>
      </c>
      <c r="AV3" s="1">
        <v>2</v>
      </c>
      <c r="AW3" s="1">
        <v>2</v>
      </c>
      <c r="AX3" s="1">
        <f>SUM(AO3:AW3)</f>
        <v>15</v>
      </c>
      <c r="AY3" s="1"/>
      <c r="AZ3" s="1">
        <v>3</v>
      </c>
      <c r="BA3" s="1">
        <v>2</v>
      </c>
      <c r="BB3">
        <v>1</v>
      </c>
      <c r="BC3" s="1">
        <v>1</v>
      </c>
      <c r="BD3" s="1">
        <v>1</v>
      </c>
      <c r="BE3" s="1">
        <v>1</v>
      </c>
      <c r="BF3" s="1">
        <v>1</v>
      </c>
      <c r="BG3" s="1">
        <v>2</v>
      </c>
      <c r="BH3" s="1">
        <v>1</v>
      </c>
      <c r="BI3" s="1">
        <f>SUM(AZ3:BH3)</f>
        <v>13</v>
      </c>
      <c r="BJ3" s="1">
        <f>SUM(BI3,AX3, AM3, X3)</f>
        <v>80</v>
      </c>
      <c r="BK3" s="1">
        <f>BJ3/4</f>
        <v>20</v>
      </c>
    </row>
    <row r="4" spans="1:63" x14ac:dyDescent="0.2">
      <c r="A4" s="2">
        <v>9</v>
      </c>
      <c r="B4" s="1"/>
      <c r="C4" s="1">
        <v>1.5</v>
      </c>
      <c r="D4" s="1">
        <v>1</v>
      </c>
      <c r="E4" s="1">
        <v>1</v>
      </c>
      <c r="F4" s="1">
        <v>0</v>
      </c>
      <c r="G4" s="1">
        <v>1</v>
      </c>
      <c r="H4" s="1">
        <v>0</v>
      </c>
      <c r="I4" s="1">
        <v>2</v>
      </c>
      <c r="J4" s="1"/>
      <c r="K4" s="1"/>
      <c r="L4" s="1"/>
      <c r="M4" s="1"/>
      <c r="N4" s="1">
        <v>0</v>
      </c>
      <c r="O4" s="1">
        <v>1</v>
      </c>
      <c r="P4" s="1">
        <v>1</v>
      </c>
      <c r="Q4" s="1">
        <v>1</v>
      </c>
      <c r="R4" s="1"/>
      <c r="S4" s="1"/>
      <c r="T4" s="1">
        <v>1</v>
      </c>
      <c r="U4" s="1"/>
      <c r="V4" s="1">
        <v>0.5</v>
      </c>
      <c r="W4" s="1"/>
      <c r="X4" s="1">
        <f>SUM(C4:W4)</f>
        <v>11</v>
      </c>
      <c r="Y4" s="1"/>
      <c r="Z4" s="1"/>
      <c r="AA4" s="1">
        <v>0</v>
      </c>
      <c r="AB4" s="1">
        <v>0.5</v>
      </c>
      <c r="AC4" s="1">
        <v>1</v>
      </c>
      <c r="AD4" s="1">
        <v>2</v>
      </c>
      <c r="AE4" s="1">
        <v>0</v>
      </c>
      <c r="AF4" s="1">
        <v>0</v>
      </c>
      <c r="AG4" s="1">
        <v>1</v>
      </c>
      <c r="AH4" s="1"/>
      <c r="AI4" s="1"/>
      <c r="AJ4" s="1"/>
      <c r="AK4" s="1"/>
      <c r="AL4" s="1"/>
      <c r="AM4" s="1">
        <f t="shared" ref="AM4:AM42" si="0">SUM(AA4:AL4)</f>
        <v>4.5</v>
      </c>
      <c r="AN4" s="1"/>
      <c r="AO4" s="1">
        <v>1</v>
      </c>
      <c r="AP4" s="1">
        <v>0</v>
      </c>
      <c r="AQ4" s="1">
        <v>0.5</v>
      </c>
      <c r="AR4" s="1">
        <v>1.5</v>
      </c>
      <c r="AS4" s="1"/>
      <c r="AT4" s="1"/>
      <c r="AU4" s="1"/>
      <c r="AV4" s="1"/>
      <c r="AW4" s="1"/>
      <c r="AX4" s="1">
        <f t="shared" ref="AX4:AX42" si="1">SUM(AO4:AW4)</f>
        <v>3</v>
      </c>
      <c r="AY4" s="1"/>
      <c r="AZ4" s="1">
        <v>2.5</v>
      </c>
      <c r="BA4" s="1"/>
      <c r="BC4" s="1"/>
      <c r="BD4" s="1"/>
      <c r="BE4" s="1"/>
      <c r="BF4" s="1"/>
      <c r="BG4" s="1"/>
      <c r="BH4" s="1"/>
      <c r="BI4" s="1">
        <f t="shared" ref="BI4:BI42" si="2">SUM(AZ4:BH4)</f>
        <v>2.5</v>
      </c>
      <c r="BJ4" s="1">
        <f t="shared" ref="BJ4:BJ42" si="3">SUM(BI4,AX4, AM4, X4)</f>
        <v>21</v>
      </c>
      <c r="BK4" s="1">
        <f t="shared" ref="BK4:BK42" si="4">BJ4/4</f>
        <v>5.25</v>
      </c>
    </row>
    <row r="5" spans="1:63" x14ac:dyDescent="0.2">
      <c r="A5" s="2">
        <v>18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>
        <f t="shared" ref="X5:X43" si="5">SUM(C5:W5)</f>
        <v>0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>
        <f t="shared" si="0"/>
        <v>0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>
        <f t="shared" si="1"/>
        <v>0</v>
      </c>
      <c r="AY5" s="1"/>
      <c r="AZ5" s="1"/>
      <c r="BA5" s="1"/>
      <c r="BC5" s="1"/>
      <c r="BD5" s="1"/>
      <c r="BE5" s="1"/>
      <c r="BF5" s="1"/>
      <c r="BG5" s="1"/>
      <c r="BH5" s="1"/>
      <c r="BI5" s="1">
        <f t="shared" si="2"/>
        <v>0</v>
      </c>
      <c r="BJ5" s="1">
        <f t="shared" si="3"/>
        <v>0</v>
      </c>
      <c r="BK5" s="1">
        <f t="shared" si="4"/>
        <v>0</v>
      </c>
    </row>
    <row r="6" spans="1:63" x14ac:dyDescent="0.2">
      <c r="A6" s="2">
        <v>21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>
        <f t="shared" si="5"/>
        <v>0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>
        <f t="shared" si="0"/>
        <v>0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>
        <f t="shared" si="1"/>
        <v>0</v>
      </c>
      <c r="AY6" s="1"/>
      <c r="AZ6" s="1"/>
      <c r="BA6" s="1"/>
      <c r="BC6" s="1"/>
      <c r="BD6" s="1"/>
      <c r="BE6" s="1"/>
      <c r="BF6" s="1"/>
      <c r="BG6" s="1"/>
      <c r="BH6" s="1"/>
      <c r="BI6" s="1">
        <f t="shared" si="2"/>
        <v>0</v>
      </c>
      <c r="BJ6" s="1">
        <f t="shared" si="3"/>
        <v>0</v>
      </c>
      <c r="BK6" s="1">
        <f t="shared" si="4"/>
        <v>0</v>
      </c>
    </row>
    <row r="7" spans="1:63" x14ac:dyDescent="0.2">
      <c r="A7" s="2">
        <v>23</v>
      </c>
      <c r="C7">
        <v>3</v>
      </c>
      <c r="D7">
        <v>2</v>
      </c>
      <c r="E7">
        <v>2</v>
      </c>
      <c r="F7">
        <v>1</v>
      </c>
      <c r="G7">
        <v>1</v>
      </c>
      <c r="H7">
        <v>1</v>
      </c>
      <c r="I7">
        <v>2</v>
      </c>
      <c r="J7">
        <v>0.5</v>
      </c>
      <c r="K7">
        <v>2</v>
      </c>
      <c r="L7">
        <v>0</v>
      </c>
      <c r="M7">
        <v>0</v>
      </c>
      <c r="N7">
        <v>1</v>
      </c>
      <c r="O7">
        <v>1</v>
      </c>
      <c r="P7">
        <v>1</v>
      </c>
      <c r="Q7">
        <v>1</v>
      </c>
      <c r="R7">
        <v>0</v>
      </c>
      <c r="S7">
        <v>1</v>
      </c>
      <c r="T7">
        <v>1</v>
      </c>
      <c r="U7">
        <v>1</v>
      </c>
      <c r="V7">
        <v>1</v>
      </c>
      <c r="W7">
        <v>0.5</v>
      </c>
      <c r="X7" s="1">
        <f t="shared" si="5"/>
        <v>23</v>
      </c>
      <c r="AA7">
        <v>1</v>
      </c>
      <c r="AB7">
        <v>1</v>
      </c>
      <c r="AC7">
        <v>1</v>
      </c>
      <c r="AD7">
        <v>1.5</v>
      </c>
      <c r="AE7">
        <v>1</v>
      </c>
      <c r="AF7">
        <v>1</v>
      </c>
      <c r="AG7">
        <v>1</v>
      </c>
      <c r="AH7">
        <v>1</v>
      </c>
      <c r="AI7">
        <v>3</v>
      </c>
      <c r="AJ7">
        <v>1.5</v>
      </c>
      <c r="AK7">
        <v>1</v>
      </c>
      <c r="AL7">
        <v>1</v>
      </c>
      <c r="AM7" s="1">
        <f t="shared" si="0"/>
        <v>15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2</v>
      </c>
      <c r="AV7">
        <v>1</v>
      </c>
      <c r="AW7">
        <v>2</v>
      </c>
      <c r="AX7" s="1">
        <f t="shared" si="1"/>
        <v>11</v>
      </c>
      <c r="AZ7">
        <v>2</v>
      </c>
      <c r="BA7">
        <v>1</v>
      </c>
      <c r="BB7">
        <v>1</v>
      </c>
      <c r="BC7">
        <v>1</v>
      </c>
      <c r="BI7" s="1">
        <f t="shared" si="2"/>
        <v>5</v>
      </c>
      <c r="BJ7" s="1">
        <f t="shared" si="3"/>
        <v>54</v>
      </c>
      <c r="BK7" s="1">
        <f t="shared" si="4"/>
        <v>13.5</v>
      </c>
    </row>
    <row r="8" spans="1:63" x14ac:dyDescent="0.2">
      <c r="A8" s="2">
        <v>32</v>
      </c>
      <c r="X8" s="1">
        <f t="shared" si="5"/>
        <v>0</v>
      </c>
      <c r="AM8" s="1">
        <f t="shared" si="0"/>
        <v>0</v>
      </c>
      <c r="AX8" s="1">
        <f t="shared" si="1"/>
        <v>0</v>
      </c>
      <c r="BI8" s="1">
        <f t="shared" si="2"/>
        <v>0</v>
      </c>
      <c r="BJ8" s="1">
        <f t="shared" si="3"/>
        <v>0</v>
      </c>
      <c r="BK8" s="1">
        <f t="shared" si="4"/>
        <v>0</v>
      </c>
    </row>
    <row r="9" spans="1:63" x14ac:dyDescent="0.2">
      <c r="A9" s="2">
        <v>45</v>
      </c>
      <c r="X9" s="1">
        <f t="shared" si="5"/>
        <v>0</v>
      </c>
      <c r="AM9" s="1">
        <f t="shared" si="0"/>
        <v>0</v>
      </c>
      <c r="AX9" s="1">
        <f t="shared" si="1"/>
        <v>0</v>
      </c>
      <c r="BI9" s="1">
        <f t="shared" si="2"/>
        <v>0</v>
      </c>
      <c r="BJ9" s="1">
        <f t="shared" si="3"/>
        <v>0</v>
      </c>
      <c r="BK9" s="1">
        <f t="shared" si="4"/>
        <v>0</v>
      </c>
    </row>
    <row r="10" spans="1:63" x14ac:dyDescent="0.2">
      <c r="A10" s="2">
        <v>46</v>
      </c>
      <c r="X10" s="1">
        <f t="shared" si="5"/>
        <v>0</v>
      </c>
      <c r="AM10" s="1">
        <f t="shared" si="0"/>
        <v>0</v>
      </c>
      <c r="AX10" s="1">
        <f t="shared" si="1"/>
        <v>0</v>
      </c>
      <c r="BI10" s="1">
        <f t="shared" si="2"/>
        <v>0</v>
      </c>
      <c r="BJ10" s="1">
        <f t="shared" si="3"/>
        <v>0</v>
      </c>
      <c r="BK10" s="1">
        <f t="shared" si="4"/>
        <v>0</v>
      </c>
    </row>
    <row r="11" spans="1:63" x14ac:dyDescent="0.2">
      <c r="A11" s="2">
        <v>49</v>
      </c>
      <c r="C11">
        <v>1.5</v>
      </c>
      <c r="D11">
        <v>1</v>
      </c>
      <c r="E11">
        <v>1.5</v>
      </c>
      <c r="F11">
        <v>0</v>
      </c>
      <c r="G11">
        <v>1</v>
      </c>
      <c r="H11">
        <v>2</v>
      </c>
      <c r="I11">
        <v>2</v>
      </c>
      <c r="J11">
        <v>2</v>
      </c>
      <c r="K11">
        <v>1</v>
      </c>
      <c r="L11">
        <v>1</v>
      </c>
      <c r="M11">
        <v>0</v>
      </c>
      <c r="N11">
        <v>1</v>
      </c>
      <c r="O11">
        <v>1</v>
      </c>
      <c r="P11">
        <v>1</v>
      </c>
      <c r="Q11">
        <v>1</v>
      </c>
      <c r="R11">
        <v>0</v>
      </c>
      <c r="S11">
        <v>0</v>
      </c>
      <c r="T11">
        <v>2</v>
      </c>
      <c r="U11">
        <v>1</v>
      </c>
      <c r="V11">
        <v>1</v>
      </c>
      <c r="W11">
        <v>1.5</v>
      </c>
      <c r="X11" s="1">
        <f t="shared" si="5"/>
        <v>22.5</v>
      </c>
      <c r="AA11">
        <v>1</v>
      </c>
      <c r="AB11">
        <v>1</v>
      </c>
      <c r="AC11">
        <v>1</v>
      </c>
      <c r="AD11">
        <v>2</v>
      </c>
      <c r="AE11">
        <v>0</v>
      </c>
      <c r="AF11">
        <v>0</v>
      </c>
      <c r="AG11">
        <v>1</v>
      </c>
      <c r="AH11">
        <v>0.5</v>
      </c>
      <c r="AI11">
        <v>4</v>
      </c>
      <c r="AJ11">
        <v>0</v>
      </c>
      <c r="AK11">
        <v>0.5</v>
      </c>
      <c r="AL11">
        <v>1</v>
      </c>
      <c r="AM11" s="1">
        <f t="shared" si="0"/>
        <v>12</v>
      </c>
      <c r="AO11">
        <v>1</v>
      </c>
      <c r="AP11">
        <v>1</v>
      </c>
      <c r="AQ11">
        <v>0.5</v>
      </c>
      <c r="AR11">
        <v>0</v>
      </c>
      <c r="AS11">
        <v>0</v>
      </c>
      <c r="AT11">
        <v>1</v>
      </c>
      <c r="AU11">
        <v>0</v>
      </c>
      <c r="AV11">
        <v>0</v>
      </c>
      <c r="AW11">
        <v>1</v>
      </c>
      <c r="AX11" s="1">
        <f t="shared" si="1"/>
        <v>4.5</v>
      </c>
      <c r="AZ11">
        <v>3</v>
      </c>
      <c r="BA11">
        <v>2</v>
      </c>
      <c r="BB11">
        <v>1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 s="1">
        <f t="shared" si="2"/>
        <v>8</v>
      </c>
      <c r="BJ11" s="1">
        <f t="shared" si="3"/>
        <v>47</v>
      </c>
      <c r="BK11" s="1">
        <f t="shared" si="4"/>
        <v>11.75</v>
      </c>
    </row>
    <row r="12" spans="1:63" x14ac:dyDescent="0.2">
      <c r="A12" s="2">
        <v>57</v>
      </c>
      <c r="X12" s="1">
        <f t="shared" si="5"/>
        <v>0</v>
      </c>
      <c r="AM12" s="1">
        <f t="shared" si="0"/>
        <v>0</v>
      </c>
      <c r="AX12" s="1">
        <f t="shared" si="1"/>
        <v>0</v>
      </c>
      <c r="BI12" s="1">
        <f t="shared" si="2"/>
        <v>0</v>
      </c>
      <c r="BJ12" s="1">
        <f t="shared" si="3"/>
        <v>0</v>
      </c>
      <c r="BK12" s="1">
        <f t="shared" si="4"/>
        <v>0</v>
      </c>
    </row>
    <row r="13" spans="1:63" x14ac:dyDescent="0.2">
      <c r="A13" s="2">
        <v>58</v>
      </c>
      <c r="F13" s="1"/>
      <c r="X13" s="1">
        <f t="shared" si="5"/>
        <v>0</v>
      </c>
      <c r="AM13" s="1">
        <f t="shared" si="0"/>
        <v>0</v>
      </c>
      <c r="AX13" s="1">
        <f t="shared" si="1"/>
        <v>0</v>
      </c>
      <c r="BI13" s="1">
        <f t="shared" si="2"/>
        <v>0</v>
      </c>
      <c r="BJ13" s="1">
        <f t="shared" si="3"/>
        <v>0</v>
      </c>
      <c r="BK13" s="1">
        <f t="shared" si="4"/>
        <v>0</v>
      </c>
    </row>
    <row r="14" spans="1:63" x14ac:dyDescent="0.2">
      <c r="A14" s="2">
        <v>63</v>
      </c>
      <c r="X14" s="1">
        <f t="shared" si="5"/>
        <v>0</v>
      </c>
      <c r="AM14" s="1">
        <f t="shared" si="0"/>
        <v>0</v>
      </c>
      <c r="AX14" s="1">
        <f t="shared" si="1"/>
        <v>0</v>
      </c>
      <c r="BI14" s="1">
        <f t="shared" si="2"/>
        <v>0</v>
      </c>
      <c r="BJ14" s="1">
        <f t="shared" si="3"/>
        <v>0</v>
      </c>
      <c r="BK14" s="1">
        <f t="shared" si="4"/>
        <v>0</v>
      </c>
    </row>
    <row r="15" spans="1:63" x14ac:dyDescent="0.2">
      <c r="A15" s="2">
        <v>64</v>
      </c>
      <c r="D15" s="1"/>
      <c r="X15" s="1">
        <f t="shared" si="5"/>
        <v>0</v>
      </c>
      <c r="AM15" s="1">
        <f t="shared" si="0"/>
        <v>0</v>
      </c>
      <c r="AX15" s="1">
        <f t="shared" si="1"/>
        <v>0</v>
      </c>
      <c r="BI15" s="1">
        <f t="shared" si="2"/>
        <v>0</v>
      </c>
      <c r="BJ15" s="1">
        <f t="shared" si="3"/>
        <v>0</v>
      </c>
      <c r="BK15" s="1">
        <f t="shared" si="4"/>
        <v>0</v>
      </c>
    </row>
    <row r="16" spans="1:63" x14ac:dyDescent="0.2">
      <c r="A16" s="2">
        <v>65</v>
      </c>
      <c r="C16">
        <v>2.5</v>
      </c>
      <c r="D16">
        <v>1.5</v>
      </c>
      <c r="E16">
        <v>1.5</v>
      </c>
      <c r="F16">
        <v>0.5</v>
      </c>
      <c r="G16">
        <v>1</v>
      </c>
      <c r="H16">
        <v>2</v>
      </c>
      <c r="I16">
        <v>2</v>
      </c>
      <c r="J16">
        <v>1.5</v>
      </c>
      <c r="K16">
        <v>1.5</v>
      </c>
      <c r="L16">
        <v>1</v>
      </c>
      <c r="M16">
        <v>2</v>
      </c>
      <c r="N16">
        <v>1</v>
      </c>
      <c r="O16">
        <v>1</v>
      </c>
      <c r="P16">
        <v>1</v>
      </c>
      <c r="Q16">
        <v>1</v>
      </c>
      <c r="R16">
        <v>1</v>
      </c>
      <c r="S16">
        <v>0</v>
      </c>
      <c r="T16">
        <v>1</v>
      </c>
      <c r="U16">
        <v>1</v>
      </c>
      <c r="V16">
        <v>0.5</v>
      </c>
      <c r="W16">
        <v>0.75</v>
      </c>
      <c r="X16" s="1">
        <f t="shared" si="5"/>
        <v>25.25</v>
      </c>
      <c r="AA16">
        <v>1</v>
      </c>
      <c r="AB16">
        <v>1</v>
      </c>
      <c r="AC16">
        <v>1</v>
      </c>
      <c r="AD16">
        <v>0</v>
      </c>
      <c r="AE16">
        <v>1</v>
      </c>
      <c r="AF16">
        <v>0</v>
      </c>
      <c r="AG16">
        <v>1</v>
      </c>
      <c r="AH16">
        <v>0</v>
      </c>
      <c r="AI16">
        <v>4</v>
      </c>
      <c r="AJ16">
        <v>1</v>
      </c>
      <c r="AK16">
        <v>0.5</v>
      </c>
      <c r="AL16">
        <v>1.5</v>
      </c>
      <c r="AM16" s="1">
        <f t="shared" si="0"/>
        <v>12</v>
      </c>
      <c r="AO16">
        <v>1</v>
      </c>
      <c r="AP16">
        <v>1</v>
      </c>
      <c r="AQ16">
        <v>0</v>
      </c>
      <c r="AR16">
        <v>2</v>
      </c>
      <c r="AS16">
        <v>0</v>
      </c>
      <c r="AT16">
        <v>0</v>
      </c>
      <c r="AU16">
        <v>2</v>
      </c>
      <c r="AV16">
        <v>2</v>
      </c>
      <c r="AW16">
        <v>0</v>
      </c>
      <c r="AX16" s="1">
        <f t="shared" si="1"/>
        <v>8</v>
      </c>
      <c r="AZ16">
        <v>3</v>
      </c>
      <c r="BA16">
        <v>2</v>
      </c>
      <c r="BB16">
        <v>0.75</v>
      </c>
      <c r="BC16">
        <v>1</v>
      </c>
      <c r="BD16">
        <v>1</v>
      </c>
      <c r="BE16">
        <v>0.5</v>
      </c>
      <c r="BF16">
        <v>0.75</v>
      </c>
      <c r="BG16">
        <v>1</v>
      </c>
      <c r="BH16">
        <v>0</v>
      </c>
      <c r="BI16" s="1">
        <f t="shared" si="2"/>
        <v>10</v>
      </c>
      <c r="BJ16" s="1">
        <f t="shared" si="3"/>
        <v>55.25</v>
      </c>
      <c r="BK16" s="5">
        <f t="shared" si="4"/>
        <v>13.8125</v>
      </c>
    </row>
    <row r="17" spans="1:63" x14ac:dyDescent="0.2">
      <c r="A17" s="2">
        <v>67</v>
      </c>
      <c r="X17" s="1">
        <f t="shared" si="5"/>
        <v>0</v>
      </c>
      <c r="AM17" s="1">
        <f t="shared" si="0"/>
        <v>0</v>
      </c>
      <c r="AX17" s="1">
        <f t="shared" si="1"/>
        <v>0</v>
      </c>
      <c r="BI17" s="1">
        <f t="shared" si="2"/>
        <v>0</v>
      </c>
      <c r="BJ17" s="1">
        <f t="shared" si="3"/>
        <v>0</v>
      </c>
      <c r="BK17" s="1">
        <f t="shared" si="4"/>
        <v>0</v>
      </c>
    </row>
    <row r="18" spans="1:63" x14ac:dyDescent="0.2">
      <c r="A18" s="2">
        <v>75</v>
      </c>
      <c r="X18" s="1">
        <v>7</v>
      </c>
      <c r="AM18" s="1">
        <v>6</v>
      </c>
      <c r="AX18" s="1">
        <v>5</v>
      </c>
      <c r="BI18" s="1">
        <v>5</v>
      </c>
      <c r="BJ18" s="1">
        <f t="shared" si="3"/>
        <v>23</v>
      </c>
      <c r="BK18" s="1">
        <f t="shared" si="4"/>
        <v>5.75</v>
      </c>
    </row>
    <row r="19" spans="1:63" x14ac:dyDescent="0.2">
      <c r="A19" s="2">
        <v>76</v>
      </c>
      <c r="C19">
        <v>3</v>
      </c>
      <c r="D19">
        <v>2</v>
      </c>
      <c r="E19">
        <v>3</v>
      </c>
      <c r="F19">
        <v>1</v>
      </c>
      <c r="G19">
        <v>1</v>
      </c>
      <c r="H19">
        <v>2</v>
      </c>
      <c r="I19">
        <v>2</v>
      </c>
      <c r="J19">
        <v>2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0</v>
      </c>
      <c r="S19">
        <v>2</v>
      </c>
      <c r="T19">
        <v>1</v>
      </c>
      <c r="U19">
        <v>0</v>
      </c>
      <c r="V19">
        <v>1</v>
      </c>
      <c r="W19">
        <v>0</v>
      </c>
      <c r="X19" s="1">
        <f t="shared" si="5"/>
        <v>28</v>
      </c>
      <c r="AA19">
        <v>1</v>
      </c>
      <c r="AB19">
        <v>1</v>
      </c>
      <c r="AC19">
        <v>1</v>
      </c>
      <c r="AD19">
        <v>2</v>
      </c>
      <c r="AE19">
        <v>1</v>
      </c>
      <c r="AF19">
        <v>1</v>
      </c>
      <c r="AG19">
        <v>1</v>
      </c>
      <c r="AH19">
        <v>1</v>
      </c>
      <c r="AI19">
        <v>4</v>
      </c>
      <c r="AJ19">
        <v>0</v>
      </c>
      <c r="AK19">
        <v>2</v>
      </c>
      <c r="AL19">
        <v>0</v>
      </c>
      <c r="AM19" s="1">
        <f t="shared" si="0"/>
        <v>15</v>
      </c>
      <c r="AO19">
        <v>1</v>
      </c>
      <c r="AP19">
        <v>1</v>
      </c>
      <c r="AQ19">
        <v>1</v>
      </c>
      <c r="AR19">
        <v>2</v>
      </c>
      <c r="AS19">
        <v>2</v>
      </c>
      <c r="AT19">
        <v>2</v>
      </c>
      <c r="AU19">
        <v>0</v>
      </c>
      <c r="AV19">
        <v>0</v>
      </c>
      <c r="AW19">
        <v>0</v>
      </c>
      <c r="AX19" s="1">
        <f t="shared" si="1"/>
        <v>9</v>
      </c>
      <c r="AZ19">
        <v>3</v>
      </c>
      <c r="BA19">
        <v>0</v>
      </c>
      <c r="BB19">
        <v>0</v>
      </c>
      <c r="BC19">
        <v>1</v>
      </c>
      <c r="BD19">
        <v>1</v>
      </c>
      <c r="BE19">
        <v>1</v>
      </c>
      <c r="BF19">
        <v>0</v>
      </c>
      <c r="BG19">
        <v>0</v>
      </c>
      <c r="BH19">
        <v>0</v>
      </c>
      <c r="BI19" s="1">
        <f t="shared" si="2"/>
        <v>6</v>
      </c>
      <c r="BJ19" s="1">
        <f t="shared" si="3"/>
        <v>58</v>
      </c>
      <c r="BK19" s="1">
        <f t="shared" si="4"/>
        <v>14.5</v>
      </c>
    </row>
    <row r="20" spans="1:63" x14ac:dyDescent="0.2">
      <c r="A20" s="2">
        <v>79</v>
      </c>
      <c r="X20" s="1">
        <f t="shared" si="5"/>
        <v>0</v>
      </c>
      <c r="AM20" s="1">
        <f t="shared" si="0"/>
        <v>0</v>
      </c>
      <c r="AX20" s="1">
        <f t="shared" si="1"/>
        <v>0</v>
      </c>
      <c r="BI20" s="1">
        <f t="shared" si="2"/>
        <v>0</v>
      </c>
      <c r="BJ20" s="1">
        <f t="shared" si="3"/>
        <v>0</v>
      </c>
      <c r="BK20" s="1">
        <f t="shared" si="4"/>
        <v>0</v>
      </c>
    </row>
    <row r="21" spans="1:63" x14ac:dyDescent="0.2">
      <c r="A21" s="2">
        <v>81</v>
      </c>
      <c r="X21" s="1">
        <f t="shared" si="5"/>
        <v>0</v>
      </c>
      <c r="AM21" s="1">
        <f t="shared" si="0"/>
        <v>0</v>
      </c>
      <c r="AX21" s="1">
        <f t="shared" si="1"/>
        <v>0</v>
      </c>
      <c r="BI21" s="1">
        <f t="shared" si="2"/>
        <v>0</v>
      </c>
      <c r="BJ21" s="1">
        <f t="shared" si="3"/>
        <v>0</v>
      </c>
      <c r="BK21" s="1">
        <f t="shared" si="4"/>
        <v>0</v>
      </c>
    </row>
    <row r="22" spans="1:63" x14ac:dyDescent="0.2">
      <c r="A22" s="2">
        <v>85</v>
      </c>
      <c r="X22" s="1">
        <f t="shared" si="5"/>
        <v>0</v>
      </c>
      <c r="AM22" s="1">
        <f t="shared" si="0"/>
        <v>0</v>
      </c>
      <c r="AX22" s="1">
        <f t="shared" si="1"/>
        <v>0</v>
      </c>
      <c r="BI22" s="1">
        <f t="shared" si="2"/>
        <v>0</v>
      </c>
      <c r="BJ22" s="1">
        <f t="shared" si="3"/>
        <v>0</v>
      </c>
      <c r="BK22" s="1">
        <f t="shared" si="4"/>
        <v>0</v>
      </c>
    </row>
    <row r="23" spans="1:63" x14ac:dyDescent="0.2">
      <c r="A23" s="2">
        <v>89</v>
      </c>
      <c r="X23" s="1">
        <f t="shared" si="5"/>
        <v>0</v>
      </c>
      <c r="AM23" s="1">
        <f t="shared" si="0"/>
        <v>0</v>
      </c>
      <c r="AX23" s="1">
        <f t="shared" si="1"/>
        <v>0</v>
      </c>
      <c r="BI23" s="1">
        <f t="shared" si="2"/>
        <v>0</v>
      </c>
      <c r="BJ23" s="1">
        <f t="shared" si="3"/>
        <v>0</v>
      </c>
      <c r="BK23" s="1">
        <f t="shared" si="4"/>
        <v>0</v>
      </c>
    </row>
    <row r="24" spans="1:63" x14ac:dyDescent="0.2">
      <c r="A24" s="2">
        <v>90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 s="6">
        <f t="shared" ref="X24" si="6">SUM(C24:W24)</f>
        <v>0</v>
      </c>
      <c r="AA24">
        <v>1</v>
      </c>
      <c r="AB24">
        <v>1</v>
      </c>
      <c r="AC24">
        <v>1</v>
      </c>
      <c r="AD24">
        <v>2</v>
      </c>
      <c r="AE24">
        <v>1</v>
      </c>
      <c r="AF24">
        <v>1</v>
      </c>
      <c r="AG24">
        <v>1</v>
      </c>
      <c r="AH24">
        <v>0</v>
      </c>
      <c r="AI24">
        <v>4</v>
      </c>
      <c r="AJ24">
        <v>2</v>
      </c>
      <c r="AK24">
        <v>0</v>
      </c>
      <c r="AL24">
        <v>0</v>
      </c>
      <c r="AM24" s="6">
        <f t="shared" ref="AM24" si="7">SUM(AA24:AL24)</f>
        <v>14</v>
      </c>
      <c r="AO24">
        <v>1</v>
      </c>
      <c r="AP24">
        <v>1</v>
      </c>
      <c r="AQ24">
        <v>1</v>
      </c>
      <c r="AR24">
        <v>2</v>
      </c>
      <c r="AS24">
        <v>2</v>
      </c>
      <c r="AT24">
        <v>1</v>
      </c>
      <c r="AU24">
        <v>2</v>
      </c>
      <c r="AV24">
        <v>2</v>
      </c>
      <c r="AW24">
        <v>1</v>
      </c>
      <c r="AX24" s="6">
        <f t="shared" ref="AX24" si="8">SUM(AO24:AW24)</f>
        <v>13</v>
      </c>
      <c r="AZ24">
        <v>3</v>
      </c>
      <c r="BA24">
        <v>2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2</v>
      </c>
      <c r="BH24">
        <v>1</v>
      </c>
      <c r="BI24" s="6">
        <f t="shared" ref="BI24" si="9">SUM(AZ24:BH24)</f>
        <v>13</v>
      </c>
      <c r="BJ24" s="6">
        <f t="shared" si="3"/>
        <v>40</v>
      </c>
      <c r="BK24" s="6">
        <f t="shared" si="4"/>
        <v>10</v>
      </c>
    </row>
    <row r="25" spans="1:63" x14ac:dyDescent="0.2">
      <c r="A25" s="2">
        <v>94</v>
      </c>
      <c r="X25" s="1">
        <f t="shared" si="5"/>
        <v>0</v>
      </c>
      <c r="AM25" s="1">
        <f t="shared" si="0"/>
        <v>0</v>
      </c>
      <c r="AX25" s="1">
        <f t="shared" si="1"/>
        <v>0</v>
      </c>
      <c r="BI25" s="1">
        <f t="shared" si="2"/>
        <v>0</v>
      </c>
      <c r="BJ25" s="1">
        <f t="shared" si="3"/>
        <v>0</v>
      </c>
      <c r="BK25" s="1">
        <f t="shared" si="4"/>
        <v>0</v>
      </c>
    </row>
    <row r="26" spans="1:63" x14ac:dyDescent="0.2">
      <c r="A26" s="2">
        <v>96</v>
      </c>
      <c r="X26" s="1">
        <f t="shared" si="5"/>
        <v>0</v>
      </c>
      <c r="AM26" s="1">
        <f t="shared" si="0"/>
        <v>0</v>
      </c>
      <c r="AX26" s="1">
        <f t="shared" si="1"/>
        <v>0</v>
      </c>
      <c r="BI26" s="1">
        <f t="shared" si="2"/>
        <v>0</v>
      </c>
      <c r="BJ26" s="1">
        <f t="shared" si="3"/>
        <v>0</v>
      </c>
      <c r="BK26" s="1">
        <f t="shared" si="4"/>
        <v>0</v>
      </c>
    </row>
    <row r="27" spans="1:63" x14ac:dyDescent="0.2">
      <c r="A27" s="2">
        <v>97</v>
      </c>
      <c r="X27" s="1">
        <f t="shared" si="5"/>
        <v>0</v>
      </c>
      <c r="AM27" s="1">
        <f t="shared" si="0"/>
        <v>0</v>
      </c>
      <c r="AX27" s="1">
        <f t="shared" si="1"/>
        <v>0</v>
      </c>
      <c r="BI27" s="1">
        <f t="shared" si="2"/>
        <v>0</v>
      </c>
      <c r="BJ27" s="1">
        <f t="shared" si="3"/>
        <v>0</v>
      </c>
      <c r="BK27" s="1">
        <f t="shared" si="4"/>
        <v>0</v>
      </c>
    </row>
    <row r="28" spans="1:63" x14ac:dyDescent="0.2">
      <c r="A28" s="2">
        <v>347</v>
      </c>
      <c r="X28" s="1">
        <f t="shared" si="5"/>
        <v>0</v>
      </c>
      <c r="AM28" s="1">
        <f t="shared" si="0"/>
        <v>0</v>
      </c>
      <c r="AX28" s="1">
        <f t="shared" si="1"/>
        <v>0</v>
      </c>
      <c r="BI28" s="1">
        <f t="shared" si="2"/>
        <v>0</v>
      </c>
      <c r="BJ28" s="1">
        <f t="shared" si="3"/>
        <v>0</v>
      </c>
      <c r="BK28" s="1">
        <f t="shared" si="4"/>
        <v>0</v>
      </c>
    </row>
    <row r="29" spans="1:63" x14ac:dyDescent="0.2">
      <c r="A29" s="2">
        <v>374</v>
      </c>
      <c r="C29">
        <v>2</v>
      </c>
      <c r="D29">
        <v>1</v>
      </c>
      <c r="E29">
        <v>1.5</v>
      </c>
      <c r="F29">
        <v>0</v>
      </c>
      <c r="G29">
        <v>1</v>
      </c>
      <c r="H29">
        <v>1</v>
      </c>
      <c r="I29">
        <v>2</v>
      </c>
      <c r="J29">
        <v>0.5</v>
      </c>
      <c r="K29">
        <v>0.5</v>
      </c>
      <c r="L29">
        <v>1</v>
      </c>
      <c r="M29">
        <v>2</v>
      </c>
      <c r="N29">
        <v>0.5</v>
      </c>
      <c r="O29">
        <v>1</v>
      </c>
      <c r="P29">
        <v>1</v>
      </c>
      <c r="Q29">
        <v>1</v>
      </c>
      <c r="R29">
        <v>0</v>
      </c>
      <c r="S29">
        <v>1</v>
      </c>
      <c r="T29">
        <v>1</v>
      </c>
      <c r="U29">
        <v>0</v>
      </c>
      <c r="V29">
        <v>1</v>
      </c>
      <c r="W29">
        <v>0</v>
      </c>
      <c r="X29" s="1">
        <f t="shared" si="5"/>
        <v>19</v>
      </c>
      <c r="AA29">
        <v>1</v>
      </c>
      <c r="AB29">
        <v>0</v>
      </c>
      <c r="AC29">
        <v>0</v>
      </c>
      <c r="AD29">
        <v>2</v>
      </c>
      <c r="AE29">
        <v>0</v>
      </c>
      <c r="AF29">
        <v>0</v>
      </c>
      <c r="AG29">
        <v>1</v>
      </c>
      <c r="AH29">
        <v>0</v>
      </c>
      <c r="AI29">
        <v>3</v>
      </c>
      <c r="AJ29">
        <v>0</v>
      </c>
      <c r="AK29">
        <v>0.5</v>
      </c>
      <c r="AL29">
        <v>1</v>
      </c>
      <c r="AM29" s="1">
        <f t="shared" si="0"/>
        <v>8.5</v>
      </c>
      <c r="AO29">
        <v>1</v>
      </c>
      <c r="AP29">
        <v>1</v>
      </c>
      <c r="AQ29">
        <v>0.5</v>
      </c>
      <c r="AR29">
        <v>1</v>
      </c>
      <c r="AS29">
        <v>2</v>
      </c>
      <c r="AT29">
        <v>1</v>
      </c>
      <c r="AU29">
        <v>1</v>
      </c>
      <c r="AV29">
        <v>0</v>
      </c>
      <c r="AW29">
        <v>0</v>
      </c>
      <c r="AX29" s="1">
        <f t="shared" si="1"/>
        <v>7.5</v>
      </c>
      <c r="AZ29">
        <v>3</v>
      </c>
      <c r="BA29">
        <v>1</v>
      </c>
      <c r="BB29">
        <v>0</v>
      </c>
      <c r="BC29">
        <v>1</v>
      </c>
      <c r="BD29">
        <v>0</v>
      </c>
      <c r="BE29">
        <v>0.5</v>
      </c>
      <c r="BF29">
        <v>0.75</v>
      </c>
      <c r="BG29">
        <v>0</v>
      </c>
      <c r="BH29">
        <v>0</v>
      </c>
      <c r="BI29" s="1">
        <f t="shared" si="2"/>
        <v>6.25</v>
      </c>
      <c r="BJ29" s="1">
        <f t="shared" si="3"/>
        <v>41.25</v>
      </c>
      <c r="BK29" s="5">
        <f t="shared" si="4"/>
        <v>10.3125</v>
      </c>
    </row>
    <row r="30" spans="1:63" x14ac:dyDescent="0.2">
      <c r="A30" s="2">
        <v>437</v>
      </c>
      <c r="X30" s="1">
        <f t="shared" si="5"/>
        <v>0</v>
      </c>
      <c r="AM30" s="1">
        <f t="shared" si="0"/>
        <v>0</v>
      </c>
      <c r="AX30" s="1">
        <f t="shared" si="1"/>
        <v>0</v>
      </c>
      <c r="BI30" s="1">
        <f t="shared" si="2"/>
        <v>0</v>
      </c>
      <c r="BJ30" s="1">
        <f t="shared" si="3"/>
        <v>0</v>
      </c>
      <c r="BK30" s="1">
        <f t="shared" si="4"/>
        <v>0</v>
      </c>
    </row>
    <row r="31" spans="1:63" x14ac:dyDescent="0.2">
      <c r="A31" s="2">
        <v>473</v>
      </c>
      <c r="C31">
        <v>2</v>
      </c>
      <c r="D31">
        <v>1.75</v>
      </c>
      <c r="E31">
        <v>3</v>
      </c>
      <c r="F31">
        <v>0</v>
      </c>
      <c r="G31">
        <v>1</v>
      </c>
      <c r="H31">
        <v>1</v>
      </c>
      <c r="I31">
        <v>2</v>
      </c>
      <c r="J31">
        <v>1.5</v>
      </c>
      <c r="K31">
        <v>0</v>
      </c>
      <c r="L31">
        <v>0</v>
      </c>
      <c r="M31">
        <v>2</v>
      </c>
      <c r="N31">
        <v>1</v>
      </c>
      <c r="O31">
        <v>1</v>
      </c>
      <c r="P31">
        <v>1</v>
      </c>
      <c r="Q31">
        <v>1</v>
      </c>
      <c r="R31">
        <v>1</v>
      </c>
      <c r="S31">
        <v>0</v>
      </c>
      <c r="T31">
        <v>1</v>
      </c>
      <c r="U31">
        <v>1</v>
      </c>
      <c r="V31">
        <v>1</v>
      </c>
      <c r="W31">
        <v>0</v>
      </c>
      <c r="X31" s="1">
        <f t="shared" si="5"/>
        <v>22.25</v>
      </c>
      <c r="AA31">
        <v>1</v>
      </c>
      <c r="AB31">
        <v>0</v>
      </c>
      <c r="AC31">
        <v>0.5</v>
      </c>
      <c r="AD31">
        <v>2</v>
      </c>
      <c r="AE31">
        <v>1</v>
      </c>
      <c r="AF31">
        <v>1</v>
      </c>
      <c r="AG31">
        <v>1</v>
      </c>
      <c r="AH31">
        <v>0</v>
      </c>
      <c r="AI31">
        <v>4</v>
      </c>
      <c r="AJ31">
        <v>0</v>
      </c>
      <c r="AK31">
        <v>0.5</v>
      </c>
      <c r="AL31">
        <v>0</v>
      </c>
      <c r="AM31" s="1">
        <f t="shared" si="0"/>
        <v>11</v>
      </c>
      <c r="AO31">
        <v>1</v>
      </c>
      <c r="AP31">
        <v>0.5</v>
      </c>
      <c r="AQ31">
        <v>1</v>
      </c>
      <c r="AR31">
        <v>1.5</v>
      </c>
      <c r="AS31">
        <v>1</v>
      </c>
      <c r="AT31">
        <v>0.5</v>
      </c>
      <c r="AU31">
        <v>1.5</v>
      </c>
      <c r="AV31">
        <v>2</v>
      </c>
      <c r="AW31">
        <v>0</v>
      </c>
      <c r="AX31" s="1">
        <f t="shared" si="1"/>
        <v>9</v>
      </c>
      <c r="AZ31">
        <v>3</v>
      </c>
      <c r="BA31">
        <v>2</v>
      </c>
      <c r="BB31">
        <v>0.75</v>
      </c>
      <c r="BC31">
        <v>1</v>
      </c>
      <c r="BD31">
        <v>0</v>
      </c>
      <c r="BE31">
        <v>0</v>
      </c>
      <c r="BF31">
        <v>0.75</v>
      </c>
      <c r="BG31">
        <v>1</v>
      </c>
      <c r="BH31">
        <v>1</v>
      </c>
      <c r="BI31" s="1">
        <f t="shared" si="2"/>
        <v>9.5</v>
      </c>
      <c r="BJ31" s="1">
        <f t="shared" si="3"/>
        <v>51.75</v>
      </c>
      <c r="BK31" s="5">
        <f t="shared" si="4"/>
        <v>12.9375</v>
      </c>
    </row>
    <row r="32" spans="1:63" x14ac:dyDescent="0.2">
      <c r="A32" s="2">
        <v>555</v>
      </c>
      <c r="C32">
        <v>2.5</v>
      </c>
      <c r="D32">
        <v>1.5</v>
      </c>
      <c r="E32">
        <v>2.5</v>
      </c>
      <c r="F32">
        <v>0</v>
      </c>
      <c r="G32">
        <v>0.75</v>
      </c>
      <c r="H32">
        <v>1.5</v>
      </c>
      <c r="I32">
        <v>2</v>
      </c>
      <c r="J32">
        <v>1</v>
      </c>
      <c r="K32">
        <v>0</v>
      </c>
      <c r="L32">
        <v>1</v>
      </c>
      <c r="M32">
        <v>1.5</v>
      </c>
      <c r="N32">
        <v>1</v>
      </c>
      <c r="O32">
        <v>1</v>
      </c>
      <c r="P32">
        <v>1</v>
      </c>
      <c r="Q32">
        <v>1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 s="1">
        <f t="shared" si="5"/>
        <v>18.25</v>
      </c>
      <c r="AA32">
        <v>1</v>
      </c>
      <c r="AB32">
        <v>1</v>
      </c>
      <c r="AC32">
        <v>0.5</v>
      </c>
      <c r="AD32">
        <v>0</v>
      </c>
      <c r="AE32">
        <v>0.5</v>
      </c>
      <c r="AF32">
        <v>0</v>
      </c>
      <c r="AG32">
        <v>0</v>
      </c>
      <c r="AH32">
        <v>0</v>
      </c>
      <c r="AI32">
        <v>4</v>
      </c>
      <c r="AJ32">
        <v>0</v>
      </c>
      <c r="AK32">
        <v>0</v>
      </c>
      <c r="AL32">
        <v>0</v>
      </c>
      <c r="AM32" s="1">
        <f t="shared" si="0"/>
        <v>7</v>
      </c>
      <c r="AX32" s="1">
        <f t="shared" si="1"/>
        <v>0</v>
      </c>
      <c r="AZ32">
        <v>1</v>
      </c>
      <c r="BA32">
        <v>1.5</v>
      </c>
      <c r="BI32" s="1">
        <f t="shared" si="2"/>
        <v>2.5</v>
      </c>
      <c r="BJ32" s="1">
        <f t="shared" si="3"/>
        <v>27.75</v>
      </c>
      <c r="BK32" s="5">
        <f t="shared" si="4"/>
        <v>6.9375</v>
      </c>
    </row>
    <row r="33" spans="1:63" x14ac:dyDescent="0.2">
      <c r="A33" s="2">
        <v>557</v>
      </c>
      <c r="X33" s="1">
        <f t="shared" si="5"/>
        <v>0</v>
      </c>
      <c r="AM33" s="1">
        <f t="shared" si="0"/>
        <v>0</v>
      </c>
      <c r="AX33" s="1">
        <f t="shared" si="1"/>
        <v>0</v>
      </c>
      <c r="BI33" s="1">
        <f t="shared" si="2"/>
        <v>0</v>
      </c>
      <c r="BJ33" s="1">
        <f t="shared" si="3"/>
        <v>0</v>
      </c>
      <c r="BK33" s="1">
        <f t="shared" si="4"/>
        <v>0</v>
      </c>
    </row>
    <row r="34" spans="1:63" x14ac:dyDescent="0.2">
      <c r="A34" s="2">
        <v>657</v>
      </c>
      <c r="C34">
        <v>2.75</v>
      </c>
      <c r="D34">
        <v>1</v>
      </c>
      <c r="E34">
        <v>0</v>
      </c>
      <c r="F34">
        <v>0</v>
      </c>
      <c r="G34">
        <v>0</v>
      </c>
      <c r="H34">
        <v>1</v>
      </c>
      <c r="I34">
        <v>0</v>
      </c>
      <c r="J34">
        <v>0.5</v>
      </c>
      <c r="K34">
        <v>0.5</v>
      </c>
      <c r="L34">
        <v>0.5</v>
      </c>
      <c r="M34">
        <v>1.5</v>
      </c>
      <c r="N34">
        <v>1</v>
      </c>
      <c r="O34">
        <v>1</v>
      </c>
      <c r="P34">
        <v>1</v>
      </c>
      <c r="Q34">
        <v>1</v>
      </c>
      <c r="R34">
        <v>0</v>
      </c>
      <c r="S34">
        <v>0</v>
      </c>
      <c r="T34">
        <v>1</v>
      </c>
      <c r="U34">
        <v>1</v>
      </c>
      <c r="V34">
        <v>0</v>
      </c>
      <c r="W34">
        <v>0</v>
      </c>
      <c r="X34" s="1">
        <f t="shared" si="5"/>
        <v>13.75</v>
      </c>
      <c r="AA34">
        <v>0.5</v>
      </c>
      <c r="AB34">
        <v>0.5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2</v>
      </c>
      <c r="AJ34">
        <v>0</v>
      </c>
      <c r="AK34">
        <v>0.5</v>
      </c>
      <c r="AL34">
        <v>0</v>
      </c>
      <c r="AM34" s="1">
        <f t="shared" si="0"/>
        <v>3.5</v>
      </c>
      <c r="AO34">
        <v>1</v>
      </c>
      <c r="AP34">
        <v>0</v>
      </c>
      <c r="AQ34">
        <v>0</v>
      </c>
      <c r="AR34">
        <v>1</v>
      </c>
      <c r="AS34">
        <v>0</v>
      </c>
      <c r="AT34">
        <v>0</v>
      </c>
      <c r="AU34">
        <v>0</v>
      </c>
      <c r="AV34">
        <v>1</v>
      </c>
      <c r="AW34">
        <v>0</v>
      </c>
      <c r="AX34" s="1">
        <f t="shared" si="1"/>
        <v>3</v>
      </c>
      <c r="AZ34">
        <v>2.5</v>
      </c>
      <c r="BA34">
        <v>0</v>
      </c>
      <c r="BB34">
        <v>0</v>
      </c>
      <c r="BC34">
        <v>1</v>
      </c>
      <c r="BD34">
        <v>0</v>
      </c>
      <c r="BE34">
        <v>0</v>
      </c>
      <c r="BF34">
        <v>0.25</v>
      </c>
      <c r="BG34">
        <v>0</v>
      </c>
      <c r="BH34">
        <v>1</v>
      </c>
      <c r="BI34" s="1">
        <f t="shared" si="2"/>
        <v>4.75</v>
      </c>
      <c r="BJ34" s="1">
        <f t="shared" si="3"/>
        <v>25</v>
      </c>
      <c r="BK34" s="1">
        <f t="shared" si="4"/>
        <v>6.25</v>
      </c>
    </row>
    <row r="35" spans="1:63" x14ac:dyDescent="0.2">
      <c r="A35" s="2">
        <v>675</v>
      </c>
      <c r="X35" s="1">
        <f t="shared" si="5"/>
        <v>0</v>
      </c>
      <c r="AM35" s="1">
        <f t="shared" si="0"/>
        <v>0</v>
      </c>
      <c r="AX35" s="1">
        <f t="shared" si="1"/>
        <v>0</v>
      </c>
      <c r="BI35" s="1">
        <f t="shared" si="2"/>
        <v>0</v>
      </c>
      <c r="BJ35" s="1">
        <f t="shared" si="3"/>
        <v>0</v>
      </c>
      <c r="BK35" s="1">
        <f t="shared" si="4"/>
        <v>0</v>
      </c>
    </row>
    <row r="36" spans="1:63" x14ac:dyDescent="0.2">
      <c r="A36" s="2">
        <v>678</v>
      </c>
      <c r="X36" s="1">
        <f t="shared" si="5"/>
        <v>0</v>
      </c>
      <c r="AM36" s="1">
        <f t="shared" si="0"/>
        <v>0</v>
      </c>
      <c r="AX36" s="1">
        <f t="shared" si="1"/>
        <v>0</v>
      </c>
      <c r="BI36" s="1">
        <f t="shared" si="2"/>
        <v>0</v>
      </c>
      <c r="BJ36" s="1">
        <f t="shared" si="3"/>
        <v>0</v>
      </c>
      <c r="BK36" s="1">
        <f t="shared" si="4"/>
        <v>0</v>
      </c>
    </row>
    <row r="37" spans="1:63" x14ac:dyDescent="0.2">
      <c r="A37" s="2">
        <v>734</v>
      </c>
      <c r="C37">
        <v>2</v>
      </c>
      <c r="D37">
        <v>1</v>
      </c>
      <c r="E37">
        <v>1</v>
      </c>
      <c r="F37">
        <v>0</v>
      </c>
      <c r="G37">
        <v>1</v>
      </c>
      <c r="H37">
        <v>2</v>
      </c>
      <c r="I37">
        <v>2</v>
      </c>
      <c r="J37">
        <v>2</v>
      </c>
      <c r="K37">
        <v>0</v>
      </c>
      <c r="L37">
        <v>1</v>
      </c>
      <c r="M37">
        <v>0</v>
      </c>
      <c r="N37">
        <v>1</v>
      </c>
      <c r="O37">
        <v>0.5</v>
      </c>
      <c r="P37">
        <v>1</v>
      </c>
      <c r="Q37">
        <v>1</v>
      </c>
      <c r="R37">
        <v>0</v>
      </c>
      <c r="S37">
        <v>0</v>
      </c>
      <c r="T37">
        <v>0</v>
      </c>
      <c r="U37">
        <v>0</v>
      </c>
      <c r="V37">
        <v>0.5</v>
      </c>
      <c r="W37">
        <v>0.25</v>
      </c>
      <c r="X37" s="1">
        <f t="shared" si="5"/>
        <v>16.25</v>
      </c>
      <c r="AA37">
        <v>1</v>
      </c>
      <c r="AB37">
        <v>0.5</v>
      </c>
      <c r="AC37">
        <v>1</v>
      </c>
      <c r="AD37">
        <v>2</v>
      </c>
      <c r="AE37">
        <v>0.5</v>
      </c>
      <c r="AF37">
        <v>0</v>
      </c>
      <c r="AG37">
        <v>0</v>
      </c>
      <c r="AH37">
        <v>0</v>
      </c>
      <c r="AI37">
        <v>4</v>
      </c>
      <c r="AJ37">
        <v>0.5</v>
      </c>
      <c r="AK37">
        <v>0</v>
      </c>
      <c r="AL37">
        <v>0</v>
      </c>
      <c r="AM37" s="1">
        <f t="shared" si="0"/>
        <v>9.5</v>
      </c>
      <c r="AO37">
        <v>1</v>
      </c>
      <c r="AP37">
        <v>1</v>
      </c>
      <c r="AQ37">
        <v>0</v>
      </c>
      <c r="AR37">
        <v>1</v>
      </c>
      <c r="AS37">
        <v>2</v>
      </c>
      <c r="AT37">
        <v>0.5</v>
      </c>
      <c r="AU37">
        <v>1</v>
      </c>
      <c r="AV37">
        <v>0</v>
      </c>
      <c r="AW37">
        <v>1</v>
      </c>
      <c r="AX37" s="1">
        <f t="shared" si="1"/>
        <v>7.5</v>
      </c>
      <c r="AZ37">
        <v>3</v>
      </c>
      <c r="BA37">
        <v>0</v>
      </c>
      <c r="BB37">
        <v>1</v>
      </c>
      <c r="BC37">
        <v>0</v>
      </c>
      <c r="BD37">
        <v>0</v>
      </c>
      <c r="BE37">
        <v>0</v>
      </c>
      <c r="BF37">
        <v>0.75</v>
      </c>
      <c r="BG37">
        <v>0</v>
      </c>
      <c r="BH37">
        <v>0</v>
      </c>
      <c r="BI37" s="1">
        <f t="shared" si="2"/>
        <v>4.75</v>
      </c>
      <c r="BJ37" s="1">
        <f t="shared" si="3"/>
        <v>38</v>
      </c>
      <c r="BK37" s="1">
        <f t="shared" si="4"/>
        <v>9.5</v>
      </c>
    </row>
    <row r="38" spans="1:63" x14ac:dyDescent="0.2">
      <c r="A38" s="2">
        <v>743</v>
      </c>
      <c r="X38" s="1">
        <f t="shared" si="5"/>
        <v>0</v>
      </c>
      <c r="AM38" s="1">
        <f t="shared" si="0"/>
        <v>0</v>
      </c>
      <c r="AX38" s="1">
        <f t="shared" si="1"/>
        <v>0</v>
      </c>
      <c r="BI38" s="1">
        <f t="shared" si="2"/>
        <v>0</v>
      </c>
      <c r="BJ38" s="1">
        <f t="shared" si="3"/>
        <v>0</v>
      </c>
      <c r="BK38" s="1">
        <f t="shared" si="4"/>
        <v>0</v>
      </c>
    </row>
    <row r="39" spans="1:63" x14ac:dyDescent="0.2">
      <c r="A39" s="2">
        <v>768</v>
      </c>
      <c r="X39" s="1">
        <f t="shared" si="5"/>
        <v>0</v>
      </c>
      <c r="AM39" s="1">
        <f t="shared" si="0"/>
        <v>0</v>
      </c>
      <c r="AX39" s="1">
        <f t="shared" si="1"/>
        <v>0</v>
      </c>
      <c r="BI39" s="1">
        <f t="shared" si="2"/>
        <v>0</v>
      </c>
      <c r="BJ39" s="1">
        <f t="shared" si="3"/>
        <v>0</v>
      </c>
      <c r="BK39" s="1">
        <f t="shared" si="4"/>
        <v>0</v>
      </c>
    </row>
    <row r="40" spans="1:63" x14ac:dyDescent="0.2">
      <c r="A40" s="2">
        <v>786</v>
      </c>
      <c r="F40" s="1"/>
      <c r="X40" s="1">
        <f t="shared" si="5"/>
        <v>0</v>
      </c>
      <c r="AM40" s="1">
        <f t="shared" si="0"/>
        <v>0</v>
      </c>
      <c r="AX40" s="1">
        <f t="shared" si="1"/>
        <v>0</v>
      </c>
      <c r="BI40" s="1">
        <f t="shared" si="2"/>
        <v>0</v>
      </c>
      <c r="BJ40" s="1">
        <f t="shared" si="3"/>
        <v>0</v>
      </c>
      <c r="BK40" s="1">
        <f t="shared" si="4"/>
        <v>0</v>
      </c>
    </row>
    <row r="41" spans="1:63" x14ac:dyDescent="0.2">
      <c r="A41" s="2">
        <v>876</v>
      </c>
      <c r="X41" s="1">
        <f t="shared" si="5"/>
        <v>0</v>
      </c>
      <c r="AM41" s="1">
        <f t="shared" si="0"/>
        <v>0</v>
      </c>
      <c r="AX41" s="1">
        <f t="shared" si="1"/>
        <v>0</v>
      </c>
      <c r="BI41" s="1">
        <f t="shared" si="2"/>
        <v>0</v>
      </c>
      <c r="BJ41" s="1">
        <f t="shared" si="3"/>
        <v>0</v>
      </c>
      <c r="BK41" s="1">
        <f t="shared" si="4"/>
        <v>0</v>
      </c>
    </row>
    <row r="42" spans="1:63" x14ac:dyDescent="0.2">
      <c r="A42" s="2">
        <v>987</v>
      </c>
      <c r="X42" s="1">
        <f t="shared" si="5"/>
        <v>0</v>
      </c>
      <c r="AM42" s="1">
        <f t="shared" si="0"/>
        <v>0</v>
      </c>
      <c r="AX42" s="1">
        <f t="shared" si="1"/>
        <v>0</v>
      </c>
      <c r="BI42" s="1">
        <f t="shared" si="2"/>
        <v>0</v>
      </c>
      <c r="BJ42" s="1">
        <f t="shared" si="3"/>
        <v>0</v>
      </c>
      <c r="BK42" s="1">
        <f t="shared" si="4"/>
        <v>0</v>
      </c>
    </row>
    <row r="43" spans="1:63" x14ac:dyDescent="0.2">
      <c r="X43" s="1">
        <f t="shared" si="5"/>
        <v>0</v>
      </c>
    </row>
    <row r="44" spans="1:63" x14ac:dyDescent="0.2">
      <c r="A44" s="3" t="s">
        <v>50</v>
      </c>
      <c r="X44" s="1">
        <f xml:space="preserve"> AVERAGE(X4:X43)</f>
        <v>5.15625</v>
      </c>
      <c r="AM44" s="1">
        <f xml:space="preserve"> AVERAGE(AM4:AM43)</f>
        <v>3.0256410256410255</v>
      </c>
      <c r="AX44" s="1">
        <f xml:space="preserve"> AVERAGE(AX4:AX43)</f>
        <v>2.0641025641025643</v>
      </c>
      <c r="BI44" s="1">
        <f xml:space="preserve"> AVERAGE(BI4:BI43)</f>
        <v>1.9807692307692308</v>
      </c>
      <c r="BJ44" s="1">
        <f t="shared" ref="BJ44:BK44" si="10" xml:space="preserve"> AVERAGE(BJ4:BJ43)</f>
        <v>12.358974358974359</v>
      </c>
      <c r="BK44" s="1">
        <f t="shared" si="10"/>
        <v>3.0897435897435899</v>
      </c>
    </row>
  </sheetData>
  <sortState ref="A1:X45">
    <sortCondition ref="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Microsoft Office</dc:creator>
  <cp:lastModifiedBy>Utilisateur Microsoft Office</cp:lastModifiedBy>
  <dcterms:created xsi:type="dcterms:W3CDTF">2020-05-18T10:16:06Z</dcterms:created>
  <dcterms:modified xsi:type="dcterms:W3CDTF">2020-06-25T07:35:00Z</dcterms:modified>
</cp:coreProperties>
</file>